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rz cenow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<sst xmlns="http://schemas.openxmlformats.org/spreadsheetml/2006/main" count="94" uniqueCount="57">
  <si>
    <t xml:space="preserve">ZAŁĄCZNIK NR 1 FORMULARZ ASORTYMENTOWO-CENOWY</t>
  </si>
  <si>
    <t xml:space="preserve">Znak: EZ/176/409/23-2  (114926)</t>
  </si>
  <si>
    <t xml:space="preserve">Lp.</t>
  </si>
  <si>
    <t xml:space="preserve">Nazwa asortymentu</t>
  </si>
  <si>
    <t xml:space="preserve">KOD CPV</t>
  </si>
  <si>
    <t xml:space="preserve">j.m</t>
  </si>
  <si>
    <t xml:space="preserve">ilość w op.</t>
  </si>
  <si>
    <t xml:space="preserve">rozmiar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</si>
  <si>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</si>
  <si>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</si>
  <si>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</si>
  <si>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</si>
  <si>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</si>
  <si>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</si>
  <si>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</si>
  <si>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</si>
  <si>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Producent</t>
  </si>
  <si>
    <t xml:space="preserve">Nr katalogowy</t>
  </si>
  <si>
    <t xml:space="preserve">Zadanie 12</t>
  </si>
  <si>
    <t xml:space="preserve">Suma</t>
  </si>
  <si>
    <t xml:space="preserve">Opatrunek kontaktowy o działaniu nawilżająco-natłuszczającym, jałowy, nieprzywierający do rany, wykonany z dzianiny wiskozowej impregnowanej emulsją oleisto .</t>
  </si>
  <si>
    <t xml:space="preserve">33141113-4</t>
  </si>
  <si>
    <t xml:space="preserve">op</t>
  </si>
  <si>
    <t xml:space="preserve">7,6x7,6cm</t>
  </si>
  <si>
    <t xml:space="preserve">7,6x20,3cm</t>
  </si>
  <si>
    <t xml:space="preserve">7,6x40,6cm</t>
  </si>
  <si>
    <t xml:space="preserve">12,7x22,8cm</t>
  </si>
  <si>
    <t xml:space="preserve">Zadanie 13</t>
  </si>
  <si>
    <t xml:space="preserve">Opatrunek 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</t>
  </si>
  <si>
    <t xml:space="preserve">10cmx20cm</t>
  </si>
  <si>
    <t xml:space="preserve">Zadanie 15</t>
  </si>
  <si>
    <t xml:space="preserve">Opatrunek  hydrowłóknisty z dodatkiem jonów srebra, nieprzywierający do rany, żeluje w kontakcie z wysiękiem – dopasowuje się do łożyska rany.</t>
  </si>
  <si>
    <t xml:space="preserve">10x10cm</t>
  </si>
  <si>
    <t xml:space="preserve">szt</t>
  </si>
  <si>
    <t xml:space="preserve">15x15cm</t>
  </si>
  <si>
    <t xml:space="preserve">szt.</t>
  </si>
  <si>
    <t xml:space="preserve">2x45 cm</t>
  </si>
  <si>
    <t xml:space="preserve">Opatrunek hydrowłóknisty zawierający jony srebra, wzmocniony przeszyciami z elastycznych włókien nylonowych, przeznaczony na rany oparzeniowe .</t>
  </si>
  <si>
    <t xml:space="preserve">10x13 cm</t>
  </si>
  <si>
    <t xml:space="preserve">15x17 cm</t>
  </si>
  <si>
    <r>
      <rPr>
        <sz val="10"/>
        <color rgb="FF000000"/>
        <rFont val="Calibri"/>
        <family val="2"/>
        <charset val="1"/>
      </rPr>
      <t xml:space="preserve">Opatrunek piankowy, </t>
    </r>
    <r>
      <rPr>
        <b val="true"/>
        <u val="single"/>
        <sz val="10"/>
        <color rgb="FF000000"/>
        <rFont val="Calibri"/>
        <family val="2"/>
        <charset val="1"/>
      </rPr>
      <t xml:space="preserve">przylepny</t>
    </r>
    <r>
      <rPr>
        <sz val="10"/>
        <color rgb="FF000000"/>
        <rFont val="Calibri"/>
        <family val="2"/>
        <charset val="1"/>
      </rPr>
      <t xml:space="preserve"> regulujący wilgotność rany. Warstwa kontaktowa wykonana z hydrowłókien z jonami srebra oraz pianki poliuretanowej. Warstwa zewnętrzna wodoodporna, półprzepuszczalna.</t>
    </r>
  </si>
  <si>
    <r>
      <rPr>
        <sz val="10"/>
        <color rgb="FF000000"/>
        <rFont val="Calibri"/>
        <family val="2"/>
        <charset val="1"/>
      </rPr>
      <t xml:space="preserve">Opatrunek piankowy, </t>
    </r>
    <r>
      <rPr>
        <b val="true"/>
        <u val="single"/>
        <sz val="10"/>
        <color rgb="FF000000"/>
        <rFont val="Calibri"/>
        <family val="2"/>
        <charset val="1"/>
      </rPr>
      <t xml:space="preserve">nieprzylepny</t>
    </r>
    <r>
      <rPr>
        <sz val="10"/>
        <color rgb="FF000000"/>
        <rFont val="Calibri"/>
        <family val="2"/>
        <charset val="1"/>
      </rPr>
      <t xml:space="preserve"> regulujący wilgotność rany. Warstwa kontaktowa wykonana z hydrowłókien z jonami srebra oraz pianki poliuretanowej. Warstwa zewnętrzna wodoodporna, półprzepuszczalna.</t>
    </r>
  </si>
  <si>
    <t xml:space="preserve">Zadanie 25</t>
  </si>
  <si>
    <t xml:space="preserve">Maść hemostatyczna do powstrzymywania i zapobiegania krwawień ze skóry i błon śluzowych o działaniu wzmacniającym naturalne mechanizmy krzepnięcia krwi, przyspiesza gojenie się ran, tworzy barierę ochronną, opakowanie z końcówką do aplikacji maści, 30 g</t>
  </si>
  <si>
    <t xml:space="preserve">33141110-4</t>
  </si>
  <si>
    <t xml:space="preserve">op.</t>
  </si>
  <si>
    <t xml:space="preserve">30 g</t>
  </si>
  <si>
    <t xml:space="preserve">Zadanie 26</t>
  </si>
  <si>
    <t xml:space="preserve">Kompres uciskowy w kształcie dysku, do zakładania opatrunku uciskowego na tętnice.</t>
  </si>
  <si>
    <t xml:space="preserve">Zadanie 28</t>
  </si>
  <si>
    <t xml:space="preserve">Opatrunek w postaci pasty hydrokoloidowej na rany głębokie z małą lub średnią ilością wysięku.</t>
  </si>
  <si>
    <t xml:space="preserve">Zadanie 34</t>
  </si>
  <si>
    <t xml:space="preserve">Jałowy, nieprzywierający, kontaktowy opatrunek z jodyną powidonową, wykonany z dzianiny wiskozowej nasączonej 10% rozpuszczalnym żelem jodoforowym . </t>
  </si>
  <si>
    <t xml:space="preserve">5x5cm</t>
  </si>
  <si>
    <t xml:space="preserve">Opatrunek typu Hydroclean  Cavity 7,5cm x 7,5 cm (op.10szt.)</t>
  </si>
  <si>
    <t xml:space="preserve">9,5x9,5cm</t>
  </si>
  <si>
    <t xml:space="preserve">RAZEM ZADANIA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</si>
</sst>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\ [$zł-415];[RED]\-#,##0.00\ [$zł-415]"/>
    <numFmt numFmtId="166" formatCode="#,##0.00&quot;    &quot;;\-#,##0.00&quot;    &quot;;&quot; -&quot;00&quot;    &quot;;@\ "/>
    <numFmt numFmtId="167" formatCode="0.00"/>
    <numFmt numFmtId="168" formatCode="#,##0.00&quot;      &quot;;\-#,##0.00&quot;      &quot;;\-#&quot;      &quot;;@\ "/>
    <numFmt numFmtId="169" formatCode="0%"/>
    <numFmt numFmtId="170" formatCode="#,##0.00"/>
    <numFmt numFmtId="171" formatCode="0"/>
    <numFmt numFmtId="172" formatCode="#,##0"/>
  </numFmts>
  <fonts count="15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1"/>
      <color rgb="FF000000"/>
      <name val="Arial2"/>
      <family val="2"/>
      <charset val="238"/>
    </font>
    <font>
      <sz val="10"/>
      <color rgb="FF000000"/>
      <name val="Arial1"/>
      <family val="0"/>
      <charset val="238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name val="Arial"/>
      <family val="2"/>
      <charset val="238"/>
    </font>
    <font>
      <u val="single"/>
      <sz val="10"/>
      <color rgb="FF000000"/>
      <name val="Calibri"/>
      <family val="2"/>
      <charset val="1"/>
    </font>
    <font>
      <b val="true"/>
      <u val="single"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CCCCCC"/>
        <bgColor rgb="FFD0D0D0"/>
      </patternFill>
    </fill>
    <fill>
      <patternFill patternType="solid">
        <fgColor rgb="FFD0D0D0"/>
        <bgColor rgb="FFCCCC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5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" borderId="1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1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0" borderId="1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cel Built-in Excel Built-in Dziesiętny 2" xfId="20"/>
    <cellStyle name="Excel Built-in Excel Built-in Excel Built-in Excel Built-in Excel Built-in Excel Built-in Excel Built-in Excel Built-in Excel Built-in Normalny 2" xfId="21"/>
    <cellStyle name="Excel Built-in Explanatory Text" xfId="22"/>
    <cellStyle name="Excel Built-in Normal 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D0D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P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6" activeCellId="0" sqref="I6"/>
    </sheetView>
  </sheetViews>
  <sheetFormatPr defaultColWidth="9.03515625" defaultRowHeight="12.8" zeroHeight="false" outlineLevelRow="0" outlineLevelCol="0"/>
  <cols>
    <col collapsed="false" customWidth="true" hidden="false" outlineLevel="0" max="1" min="1" style="1" width="4.11"/>
    <col collapsed="false" customWidth="true" hidden="false" outlineLevel="0" max="2" min="2" style="2" width="49.89"/>
    <col collapsed="false" customWidth="true" hidden="false" outlineLevel="0" max="3" min="3" style="2" width="16.08"/>
    <col collapsed="false" customWidth="true" hidden="false" outlineLevel="0" max="4" min="4" style="1" width="5.27"/>
    <col collapsed="false" customWidth="true" hidden="false" outlineLevel="0" max="5" min="5" style="1" width="5.52"/>
    <col collapsed="false" customWidth="true" hidden="false" outlineLevel="0" max="6" min="6" style="1" width="11.27"/>
    <col collapsed="false" customWidth="true" hidden="false" outlineLevel="0" max="7" min="7" style="3" width="8.11"/>
    <col collapsed="false" customWidth="true" hidden="false" outlineLevel="0" max="8" min="8" style="2" width="9.51"/>
    <col collapsed="false" customWidth="true" hidden="false" outlineLevel="0" max="9" min="9" style="2" width="5.65"/>
    <col collapsed="false" customWidth="true" hidden="false" outlineLevel="0" max="10" min="10" style="2" width="10.51"/>
    <col collapsed="false" customWidth="true" hidden="false" outlineLevel="0" max="11" min="11" style="4" width="9.77"/>
    <col collapsed="false" customWidth="true" hidden="false" outlineLevel="0" max="12" min="12" style="5" width="11.18"/>
    <col collapsed="false" customWidth="true" hidden="false" outlineLevel="0" max="13" min="13" style="5" width="10.89"/>
    <col collapsed="false" customWidth="true" hidden="false" outlineLevel="0" max="14" min="14" style="5" width="11.59"/>
    <col collapsed="false" customWidth="false" hidden="false" outlineLevel="0" max="15" min="15" style="1" width="9.04"/>
    <col collapsed="false" customWidth="true" hidden="false" outlineLevel="0" max="16" min="16" style="1" width="12.91"/>
    <col collapsed="false" customWidth="false" hidden="false" outlineLevel="0" max="1024" min="17" style="1" width="9.04"/>
  </cols>
  <sheetData>
    <row r="1" customFormat="false" ht="34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false" ht="34" hidden="false" customHeight="true" outlineLevel="0" collapsed="false">
      <c r="A2" s="7"/>
      <c r="B2" s="8"/>
      <c r="C2" s="8"/>
      <c r="D2" s="7"/>
      <c r="E2" s="7"/>
      <c r="F2" s="7"/>
      <c r="G2" s="8"/>
      <c r="H2" s="8"/>
      <c r="I2" s="8"/>
      <c r="J2" s="8"/>
      <c r="K2" s="8"/>
      <c r="L2" s="9"/>
      <c r="M2" s="9"/>
      <c r="N2" s="9"/>
    </row>
    <row r="3" customFormat="false" ht="34" hidden="false" customHeight="true" outlineLevel="0" collapsed="false">
      <c r="A3" s="7" t="s">
        <v>1</v>
      </c>
      <c r="B3" s="10"/>
      <c r="C3" s="10"/>
      <c r="D3" s="11"/>
      <c r="E3" s="11"/>
      <c r="F3" s="11"/>
      <c r="G3" s="10"/>
      <c r="H3" s="10"/>
      <c r="I3" s="10"/>
      <c r="J3" s="10"/>
      <c r="K3" s="10"/>
      <c r="L3" s="9"/>
      <c r="M3" s="9"/>
      <c r="N3" s="9"/>
    </row>
    <row r="4" customFormat="false" ht="34" hidden="false" customHeight="true" outlineLevel="0" collapsed="false">
      <c r="A4" s="12" t="s">
        <v>2</v>
      </c>
      <c r="B4" s="12" t="s">
        <v>3</v>
      </c>
      <c r="C4" s="12" t="s">
        <v>4</v>
      </c>
      <c r="D4" s="13" t="s">
        <v>5</v>
      </c>
      <c r="E4" s="13" t="s">
        <v>6</v>
      </c>
      <c r="F4" s="14" t="s">
        <v>7</v>
      </c>
      <c r="G4" s="15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7" t="s">
        <v>13</v>
      </c>
      <c r="M4" s="17" t="s">
        <v>14</v>
      </c>
      <c r="N4" s="17" t="s">
        <v>15</v>
      </c>
      <c r="O4" s="16" t="s">
        <v>16</v>
      </c>
      <c r="P4" s="16" t="s">
        <v>17</v>
      </c>
    </row>
    <row r="5" s="28" customFormat="true" ht="34" hidden="false" customHeight="true" outlineLevel="0" collapsed="false">
      <c r="A5" s="18"/>
      <c r="B5" s="19" t="s">
        <v>18</v>
      </c>
      <c r="C5" s="19"/>
      <c r="D5" s="20"/>
      <c r="E5" s="20"/>
      <c r="F5" s="21"/>
      <c r="G5" s="22"/>
      <c r="H5" s="23"/>
      <c r="I5" s="24"/>
      <c r="J5" s="23"/>
      <c r="K5" s="25" t="s">
        <v>19</v>
      </c>
      <c r="L5" s="26" t="n">
        <f aca="false">SUM(L6:L9)</f>
        <v>0</v>
      </c>
      <c r="M5" s="26" t="n">
        <f aca="false">SUM(M6:M9)</f>
        <v>0</v>
      </c>
      <c r="N5" s="26" t="n">
        <f aca="false">SUM(N6:N9)</f>
        <v>0</v>
      </c>
      <c r="O5" s="27"/>
      <c r="P5" s="27"/>
    </row>
    <row r="6" s="41" customFormat="true" ht="34" hidden="false" customHeight="true" outlineLevel="0" collapsed="false">
      <c r="A6" s="29" t="n">
        <v>1</v>
      </c>
      <c r="B6" s="30" t="s">
        <v>20</v>
      </c>
      <c r="C6" s="31" t="s">
        <v>21</v>
      </c>
      <c r="D6" s="32" t="s">
        <v>22</v>
      </c>
      <c r="E6" s="33" t="n">
        <v>50</v>
      </c>
      <c r="F6" s="34" t="s">
        <v>23</v>
      </c>
      <c r="G6" s="35" t="n">
        <v>4</v>
      </c>
      <c r="H6" s="36"/>
      <c r="I6" s="37"/>
      <c r="J6" s="36"/>
      <c r="K6" s="38"/>
      <c r="L6" s="39"/>
      <c r="M6" s="39"/>
      <c r="N6" s="39"/>
      <c r="O6" s="40"/>
      <c r="P6" s="40"/>
    </row>
    <row r="7" s="41" customFormat="true" ht="34" hidden="false" customHeight="true" outlineLevel="0" collapsed="false">
      <c r="A7" s="29" t="n">
        <v>2</v>
      </c>
      <c r="B7" s="30"/>
      <c r="C7" s="31" t="s">
        <v>21</v>
      </c>
      <c r="D7" s="42" t="s">
        <v>22</v>
      </c>
      <c r="E7" s="33" t="n">
        <v>24</v>
      </c>
      <c r="F7" s="43" t="s">
        <v>24</v>
      </c>
      <c r="G7" s="35" t="n">
        <v>3</v>
      </c>
      <c r="H7" s="36"/>
      <c r="I7" s="37"/>
      <c r="J7" s="36"/>
      <c r="K7" s="38"/>
      <c r="L7" s="39"/>
      <c r="M7" s="39"/>
      <c r="N7" s="39"/>
      <c r="O7" s="40"/>
      <c r="P7" s="40"/>
    </row>
    <row r="8" s="41" customFormat="true" ht="34" hidden="false" customHeight="true" outlineLevel="0" collapsed="false">
      <c r="A8" s="29" t="n">
        <v>3</v>
      </c>
      <c r="B8" s="30"/>
      <c r="C8" s="31" t="s">
        <v>21</v>
      </c>
      <c r="D8" s="42" t="s">
        <v>22</v>
      </c>
      <c r="E8" s="33" t="n">
        <v>36</v>
      </c>
      <c r="F8" s="43" t="s">
        <v>25</v>
      </c>
      <c r="G8" s="35" t="n">
        <v>1</v>
      </c>
      <c r="H8" s="36"/>
      <c r="I8" s="37"/>
      <c r="J8" s="36"/>
      <c r="K8" s="38"/>
      <c r="L8" s="39"/>
      <c r="M8" s="39"/>
      <c r="N8" s="39"/>
      <c r="O8" s="40"/>
      <c r="P8" s="40"/>
    </row>
    <row r="9" s="41" customFormat="true" ht="34" hidden="false" customHeight="true" outlineLevel="0" collapsed="false">
      <c r="A9" s="29" t="n">
        <v>4</v>
      </c>
      <c r="B9" s="30"/>
      <c r="C9" s="31" t="s">
        <v>21</v>
      </c>
      <c r="D9" s="42" t="s">
        <v>22</v>
      </c>
      <c r="E9" s="33" t="n">
        <v>12</v>
      </c>
      <c r="F9" s="43" t="s">
        <v>26</v>
      </c>
      <c r="G9" s="35" t="n">
        <v>6</v>
      </c>
      <c r="H9" s="36"/>
      <c r="I9" s="37"/>
      <c r="J9" s="36"/>
      <c r="K9" s="38"/>
      <c r="L9" s="39"/>
      <c r="M9" s="39"/>
      <c r="N9" s="39"/>
      <c r="O9" s="40"/>
      <c r="P9" s="40"/>
    </row>
    <row r="10" s="28" customFormat="true" ht="34" hidden="false" customHeight="true" outlineLevel="0" collapsed="false">
      <c r="A10" s="18"/>
      <c r="B10" s="19" t="s">
        <v>27</v>
      </c>
      <c r="C10" s="19"/>
      <c r="D10" s="20"/>
      <c r="E10" s="20"/>
      <c r="F10" s="21"/>
      <c r="G10" s="22"/>
      <c r="H10" s="23"/>
      <c r="I10" s="24"/>
      <c r="J10" s="23"/>
      <c r="K10" s="25" t="s">
        <v>19</v>
      </c>
      <c r="L10" s="26" t="n">
        <f aca="false">L11</f>
        <v>0</v>
      </c>
      <c r="M10" s="26" t="n">
        <f aca="false">M11</f>
        <v>0</v>
      </c>
      <c r="N10" s="26" t="n">
        <f aca="false">N11</f>
        <v>0</v>
      </c>
      <c r="O10" s="27"/>
      <c r="P10" s="27"/>
    </row>
    <row r="11" customFormat="false" ht="60.4" hidden="false" customHeight="true" outlineLevel="0" collapsed="false">
      <c r="A11" s="29" t="n">
        <v>1</v>
      </c>
      <c r="B11" s="44" t="s">
        <v>28</v>
      </c>
      <c r="C11" s="31" t="s">
        <v>21</v>
      </c>
      <c r="D11" s="42" t="s">
        <v>22</v>
      </c>
      <c r="E11" s="44" t="n">
        <v>30</v>
      </c>
      <c r="F11" s="44" t="s">
        <v>29</v>
      </c>
      <c r="G11" s="45" t="n">
        <v>7</v>
      </c>
      <c r="H11" s="46"/>
      <c r="I11" s="47"/>
      <c r="J11" s="46"/>
      <c r="K11" s="48"/>
      <c r="L11" s="49"/>
      <c r="M11" s="49"/>
      <c r="N11" s="49"/>
      <c r="O11" s="50"/>
      <c r="P11" s="50"/>
    </row>
    <row r="12" s="28" customFormat="true" ht="34" hidden="false" customHeight="true" outlineLevel="0" collapsed="false">
      <c r="A12" s="18"/>
      <c r="B12" s="19" t="s">
        <v>30</v>
      </c>
      <c r="C12" s="51"/>
      <c r="D12" s="20"/>
      <c r="E12" s="20"/>
      <c r="F12" s="21"/>
      <c r="G12" s="22"/>
      <c r="H12" s="23"/>
      <c r="I12" s="24"/>
      <c r="J12" s="23"/>
      <c r="K12" s="25" t="s">
        <v>19</v>
      </c>
      <c r="L12" s="26" t="n">
        <f aca="false">SUM(L13:L19)</f>
        <v>0</v>
      </c>
      <c r="M12" s="26" t="n">
        <f aca="false">SUM(M13:M19)</f>
        <v>0</v>
      </c>
      <c r="N12" s="26" t="n">
        <f aca="false">SUM(N13:N19)</f>
        <v>0</v>
      </c>
      <c r="O12" s="27"/>
      <c r="P12" s="27"/>
    </row>
    <row r="13" customFormat="false" ht="34" hidden="false" customHeight="true" outlineLevel="0" collapsed="false">
      <c r="A13" s="29" t="n">
        <v>1</v>
      </c>
      <c r="B13" s="52" t="s">
        <v>31</v>
      </c>
      <c r="C13" s="31" t="s">
        <v>21</v>
      </c>
      <c r="D13" s="42" t="s">
        <v>22</v>
      </c>
      <c r="E13" s="44" t="n">
        <v>10</v>
      </c>
      <c r="F13" s="44" t="s">
        <v>32</v>
      </c>
      <c r="G13" s="45" t="n">
        <v>180</v>
      </c>
      <c r="H13" s="46"/>
      <c r="I13" s="47"/>
      <c r="J13" s="46"/>
      <c r="K13" s="48"/>
      <c r="L13" s="49"/>
      <c r="M13" s="49"/>
      <c r="N13" s="49"/>
      <c r="O13" s="50"/>
      <c r="P13" s="50"/>
    </row>
    <row r="14" customFormat="false" ht="34" hidden="false" customHeight="true" outlineLevel="0" collapsed="false">
      <c r="A14" s="29" t="n">
        <v>2</v>
      </c>
      <c r="B14" s="52"/>
      <c r="C14" s="31" t="s">
        <v>21</v>
      </c>
      <c r="D14" s="42" t="s">
        <v>33</v>
      </c>
      <c r="E14" s="44" t="n">
        <v>5</v>
      </c>
      <c r="F14" s="44" t="s">
        <v>34</v>
      </c>
      <c r="G14" s="45" t="n">
        <v>200</v>
      </c>
      <c r="H14" s="46"/>
      <c r="I14" s="47"/>
      <c r="J14" s="46"/>
      <c r="K14" s="48"/>
      <c r="L14" s="49"/>
      <c r="M14" s="49"/>
      <c r="N14" s="49"/>
      <c r="O14" s="50"/>
      <c r="P14" s="50"/>
    </row>
    <row r="15" customFormat="false" ht="34" hidden="false" customHeight="true" outlineLevel="0" collapsed="false">
      <c r="A15" s="29" t="n">
        <v>3</v>
      </c>
      <c r="B15" s="52"/>
      <c r="C15" s="31" t="s">
        <v>21</v>
      </c>
      <c r="D15" s="53" t="s">
        <v>35</v>
      </c>
      <c r="E15" s="54" t="n">
        <v>1</v>
      </c>
      <c r="F15" s="55" t="s">
        <v>36</v>
      </c>
      <c r="G15" s="35" t="n">
        <v>20</v>
      </c>
      <c r="H15" s="46"/>
      <c r="I15" s="47"/>
      <c r="J15" s="46"/>
      <c r="K15" s="48"/>
      <c r="L15" s="49"/>
      <c r="M15" s="49"/>
      <c r="N15" s="49"/>
      <c r="O15" s="50"/>
      <c r="P15" s="50"/>
    </row>
    <row r="16" customFormat="false" ht="34" hidden="false" customHeight="true" outlineLevel="0" collapsed="false">
      <c r="A16" s="29" t="n">
        <v>4</v>
      </c>
      <c r="B16" s="52" t="s">
        <v>37</v>
      </c>
      <c r="C16" s="31" t="s">
        <v>21</v>
      </c>
      <c r="D16" s="56" t="s">
        <v>35</v>
      </c>
      <c r="E16" s="57" t="n">
        <v>1</v>
      </c>
      <c r="F16" s="55" t="s">
        <v>38</v>
      </c>
      <c r="G16" s="35" t="n">
        <v>5</v>
      </c>
      <c r="H16" s="46"/>
      <c r="I16" s="47"/>
      <c r="J16" s="46"/>
      <c r="K16" s="48"/>
      <c r="L16" s="49"/>
      <c r="M16" s="49"/>
      <c r="N16" s="49"/>
      <c r="O16" s="50"/>
      <c r="P16" s="50"/>
    </row>
    <row r="17" customFormat="false" ht="34" hidden="false" customHeight="true" outlineLevel="0" collapsed="false">
      <c r="A17" s="29" t="n">
        <v>5</v>
      </c>
      <c r="B17" s="52"/>
      <c r="C17" s="31" t="s">
        <v>21</v>
      </c>
      <c r="D17" s="58" t="s">
        <v>33</v>
      </c>
      <c r="E17" s="58" t="n">
        <v>1</v>
      </c>
      <c r="F17" s="55" t="s">
        <v>39</v>
      </c>
      <c r="G17" s="35" t="n">
        <v>21</v>
      </c>
      <c r="H17" s="46"/>
      <c r="I17" s="47"/>
      <c r="J17" s="46"/>
      <c r="K17" s="48"/>
      <c r="L17" s="49"/>
      <c r="M17" s="49"/>
      <c r="N17" s="49"/>
      <c r="O17" s="50"/>
      <c r="P17" s="50"/>
    </row>
    <row r="18" customFormat="false" ht="49.95" hidden="false" customHeight="true" outlineLevel="0" collapsed="false">
      <c r="A18" s="29" t="n">
        <v>6</v>
      </c>
      <c r="B18" s="52" t="s">
        <v>40</v>
      </c>
      <c r="C18" s="31" t="s">
        <v>21</v>
      </c>
      <c r="D18" s="53" t="s">
        <v>35</v>
      </c>
      <c r="E18" s="54" t="n">
        <v>1</v>
      </c>
      <c r="F18" s="55" t="s">
        <v>32</v>
      </c>
      <c r="G18" s="35" t="n">
        <v>30</v>
      </c>
      <c r="H18" s="46"/>
      <c r="I18" s="47"/>
      <c r="J18" s="46"/>
      <c r="K18" s="48"/>
      <c r="L18" s="49"/>
      <c r="M18" s="49"/>
      <c r="N18" s="49"/>
      <c r="O18" s="50"/>
      <c r="P18" s="50"/>
    </row>
    <row r="19" customFormat="false" ht="43.25" hidden="false" customHeight="true" outlineLevel="0" collapsed="false">
      <c r="A19" s="29" t="n">
        <v>7</v>
      </c>
      <c r="B19" s="52" t="s">
        <v>41</v>
      </c>
      <c r="C19" s="31" t="s">
        <v>21</v>
      </c>
      <c r="D19" s="53" t="s">
        <v>35</v>
      </c>
      <c r="E19" s="54" t="n">
        <v>1</v>
      </c>
      <c r="F19" s="55" t="s">
        <v>32</v>
      </c>
      <c r="G19" s="35" t="n">
        <v>25</v>
      </c>
      <c r="H19" s="46"/>
      <c r="I19" s="47"/>
      <c r="J19" s="46"/>
      <c r="K19" s="48"/>
      <c r="L19" s="49"/>
      <c r="M19" s="49"/>
      <c r="N19" s="49"/>
      <c r="O19" s="50"/>
      <c r="P19" s="50"/>
    </row>
    <row r="20" s="28" customFormat="true" ht="34" hidden="false" customHeight="true" outlineLevel="0" collapsed="false">
      <c r="A20" s="59"/>
      <c r="B20" s="19" t="s">
        <v>42</v>
      </c>
      <c r="C20" s="19"/>
      <c r="D20" s="20"/>
      <c r="E20" s="20"/>
      <c r="F20" s="21"/>
      <c r="G20" s="22"/>
      <c r="H20" s="23"/>
      <c r="I20" s="24"/>
      <c r="J20" s="23"/>
      <c r="K20" s="25" t="s">
        <v>19</v>
      </c>
      <c r="L20" s="26" t="n">
        <f aca="false">L21</f>
        <v>0</v>
      </c>
      <c r="M20" s="26" t="n">
        <f aca="false">M21</f>
        <v>0</v>
      </c>
      <c r="N20" s="26" t="n">
        <f aca="false">N21</f>
        <v>0</v>
      </c>
      <c r="O20" s="27"/>
      <c r="P20" s="27"/>
    </row>
    <row r="21" customFormat="false" ht="39.8" hidden="false" customHeight="false" outlineLevel="0" collapsed="false">
      <c r="A21" s="60" t="n">
        <v>1</v>
      </c>
      <c r="B21" s="52" t="s">
        <v>43</v>
      </c>
      <c r="C21" s="31" t="s">
        <v>44</v>
      </c>
      <c r="D21" s="61" t="s">
        <v>45</v>
      </c>
      <c r="E21" s="62" t="n">
        <v>1</v>
      </c>
      <c r="F21" s="63" t="s">
        <v>46</v>
      </c>
      <c r="G21" s="45" t="n">
        <v>3</v>
      </c>
      <c r="H21" s="46"/>
      <c r="I21" s="47"/>
      <c r="J21" s="46"/>
      <c r="K21" s="48"/>
      <c r="L21" s="49"/>
      <c r="M21" s="49"/>
      <c r="N21" s="49"/>
      <c r="O21" s="50"/>
      <c r="P21" s="50"/>
    </row>
    <row r="22" s="28" customFormat="true" ht="34" hidden="false" customHeight="true" outlineLevel="0" collapsed="false">
      <c r="A22" s="59"/>
      <c r="B22" s="19" t="s">
        <v>47</v>
      </c>
      <c r="C22" s="19"/>
      <c r="D22" s="20"/>
      <c r="E22" s="20"/>
      <c r="F22" s="21"/>
      <c r="G22" s="22"/>
      <c r="H22" s="23"/>
      <c r="I22" s="24"/>
      <c r="J22" s="23"/>
      <c r="K22" s="25" t="s">
        <v>19</v>
      </c>
      <c r="L22" s="26" t="n">
        <f aca="false">L23</f>
        <v>0</v>
      </c>
      <c r="M22" s="26" t="n">
        <f aca="false">M23</f>
        <v>0</v>
      </c>
      <c r="N22" s="26" t="n">
        <f aca="false">N23</f>
        <v>0</v>
      </c>
      <c r="O22" s="27"/>
      <c r="P22" s="27"/>
    </row>
    <row r="23" customFormat="false" ht="34" hidden="false" customHeight="true" outlineLevel="0" collapsed="false">
      <c r="A23" s="60" t="n">
        <v>1</v>
      </c>
      <c r="B23" s="56" t="s">
        <v>48</v>
      </c>
      <c r="C23" s="31" t="s">
        <v>44</v>
      </c>
      <c r="D23" s="32" t="s">
        <v>35</v>
      </c>
      <c r="E23" s="54" t="n">
        <v>1</v>
      </c>
      <c r="F23" s="34"/>
      <c r="G23" s="45" t="n">
        <v>200</v>
      </c>
      <c r="H23" s="46"/>
      <c r="I23" s="47"/>
      <c r="J23" s="46"/>
      <c r="K23" s="48"/>
      <c r="L23" s="49"/>
      <c r="M23" s="49"/>
      <c r="N23" s="49"/>
      <c r="O23" s="50"/>
      <c r="P23" s="50"/>
    </row>
    <row r="24" s="28" customFormat="true" ht="34" hidden="false" customHeight="true" outlineLevel="0" collapsed="false">
      <c r="A24" s="59"/>
      <c r="B24" s="19" t="s">
        <v>49</v>
      </c>
      <c r="C24" s="19"/>
      <c r="D24" s="20"/>
      <c r="E24" s="20"/>
      <c r="F24" s="21"/>
      <c r="G24" s="22"/>
      <c r="H24" s="23"/>
      <c r="I24" s="24"/>
      <c r="J24" s="23"/>
      <c r="K24" s="25" t="s">
        <v>19</v>
      </c>
      <c r="L24" s="26" t="n">
        <f aca="false">L25</f>
        <v>0</v>
      </c>
      <c r="M24" s="26" t="n">
        <f aca="false">M25</f>
        <v>0</v>
      </c>
      <c r="N24" s="26" t="n">
        <f aca="false">N25</f>
        <v>0</v>
      </c>
      <c r="O24" s="27"/>
      <c r="P24" s="27"/>
    </row>
    <row r="25" customFormat="false" ht="34" hidden="false" customHeight="true" outlineLevel="0" collapsed="false">
      <c r="A25" s="60" t="n">
        <v>1</v>
      </c>
      <c r="B25" s="52" t="s">
        <v>50</v>
      </c>
      <c r="C25" s="31" t="s">
        <v>44</v>
      </c>
      <c r="D25" s="64" t="s">
        <v>45</v>
      </c>
      <c r="E25" s="54" t="n">
        <v>1</v>
      </c>
      <c r="F25" s="64" t="s">
        <v>46</v>
      </c>
      <c r="G25" s="45" t="n">
        <v>25</v>
      </c>
      <c r="H25" s="46"/>
      <c r="I25" s="47"/>
      <c r="J25" s="46"/>
      <c r="K25" s="48"/>
      <c r="L25" s="49"/>
      <c r="M25" s="49"/>
      <c r="N25" s="49"/>
      <c r="O25" s="50"/>
      <c r="P25" s="50"/>
    </row>
    <row r="26" s="28" customFormat="true" ht="34" hidden="false" customHeight="true" outlineLevel="0" collapsed="false">
      <c r="A26" s="59"/>
      <c r="B26" s="19" t="s">
        <v>51</v>
      </c>
      <c r="C26" s="19"/>
      <c r="D26" s="20"/>
      <c r="E26" s="20"/>
      <c r="F26" s="21"/>
      <c r="G26" s="22"/>
      <c r="H26" s="23"/>
      <c r="I26" s="24"/>
      <c r="J26" s="23"/>
      <c r="K26" s="25" t="s">
        <v>19</v>
      </c>
      <c r="L26" s="26" t="n">
        <f aca="false">SUM(L27:L28)</f>
        <v>0</v>
      </c>
      <c r="M26" s="26" t="n">
        <f aca="false">SUM(M27:M28)</f>
        <v>0</v>
      </c>
      <c r="N26" s="26" t="n">
        <f aca="false">SUM(N27:N28)</f>
        <v>0</v>
      </c>
      <c r="O26" s="27"/>
      <c r="P26" s="27"/>
    </row>
    <row r="27" customFormat="false" ht="34" hidden="false" customHeight="true" outlineLevel="0" collapsed="false">
      <c r="A27" s="60" t="n">
        <v>1</v>
      </c>
      <c r="B27" s="52" t="s">
        <v>52</v>
      </c>
      <c r="C27" s="65" t="s">
        <v>21</v>
      </c>
      <c r="D27" s="53" t="s">
        <v>45</v>
      </c>
      <c r="E27" s="58" t="n">
        <v>25</v>
      </c>
      <c r="F27" s="66" t="s">
        <v>53</v>
      </c>
      <c r="G27" s="67" t="n">
        <v>210</v>
      </c>
      <c r="H27" s="46"/>
      <c r="I27" s="47"/>
      <c r="J27" s="46"/>
      <c r="K27" s="48"/>
      <c r="L27" s="49"/>
      <c r="M27" s="49"/>
      <c r="N27" s="49"/>
      <c r="O27" s="50"/>
      <c r="P27" s="50"/>
    </row>
    <row r="28" customFormat="false" ht="34" hidden="false" customHeight="true" outlineLevel="0" collapsed="false">
      <c r="A28" s="60" t="n">
        <v>2</v>
      </c>
      <c r="B28" s="52" t="s">
        <v>54</v>
      </c>
      <c r="C28" s="65" t="s">
        <v>21</v>
      </c>
      <c r="D28" s="53" t="s">
        <v>45</v>
      </c>
      <c r="E28" s="68" t="n">
        <v>25</v>
      </c>
      <c r="F28" s="69" t="s">
        <v>55</v>
      </c>
      <c r="G28" s="67" t="n">
        <v>200</v>
      </c>
      <c r="H28" s="46"/>
      <c r="I28" s="47"/>
      <c r="J28" s="46"/>
      <c r="K28" s="48"/>
      <c r="L28" s="49"/>
      <c r="M28" s="49"/>
      <c r="N28" s="49"/>
      <c r="O28" s="50"/>
      <c r="P28" s="50"/>
    </row>
    <row r="29" s="28" customFormat="true" ht="34" hidden="false" customHeight="true" outlineLevel="0" collapsed="false">
      <c r="B29" s="4"/>
      <c r="C29" s="4"/>
      <c r="G29" s="3"/>
      <c r="H29" s="4"/>
      <c r="I29" s="4"/>
      <c r="J29" s="70" t="s">
        <v>56</v>
      </c>
      <c r="K29" s="70"/>
      <c r="L29" s="71" t="n">
        <f aca="false">L5+L10+L12+L20+L22+L24+L26</f>
        <v>0</v>
      </c>
      <c r="M29" s="71" t="n">
        <f aca="false">M5+M10+M12+M20+M22+M24+M26</f>
        <v>0</v>
      </c>
      <c r="N29" s="71" t="n">
        <f aca="false">N5+N10+N12+N20+N22+N24+N26</f>
        <v>0</v>
      </c>
    </row>
  </sheetData>
  <mergeCells count="6">
    <mergeCell ref="A1:N1"/>
    <mergeCell ref="B6:B9"/>
    <mergeCell ref="B13:B15"/>
    <mergeCell ref="B16:B17"/>
    <mergeCell ref="B27:B28"/>
    <mergeCell ref="J29:K29"/>
  </mergeCells>
  <printOptions headings="false" gridLines="false" gridLinesSet="true" horizontalCentered="false" verticalCentered="false"/>
  <pageMargins left="0.254861111111111" right="0.195138888888889" top="0.75" bottom="0.75" header="0.511811023622047" footer="0.511811023622047"/>
  <pageSetup paperSize="9" scale="6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9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2022-08-25T06:23:41Z</dcterms:created>
  <dc:creator>msokol</dc:creator>
  <dc:description/>
  <dc:language>pl-PL</dc:language>
  <cp:lastModifiedBy/>
  <cp:lastPrinted>2023-03-16T08:01:28Z</cp:lastPrinted>
  <dcterms:modified xsi:type="dcterms:W3CDTF">2023-03-16T08:01:36Z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